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52511"/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36" i="5" l="1"/>
  <c r="E36" i="5"/>
  <c r="H38" i="5"/>
  <c r="H25" i="5"/>
  <c r="C42" i="5"/>
  <c r="H16" i="5"/>
  <c r="G42" i="5"/>
  <c r="F42" i="5"/>
  <c r="D42" i="5"/>
  <c r="H6" i="5"/>
  <c r="E6" i="5"/>
  <c r="H42" i="5"/>
  <c r="E25" i="5"/>
  <c r="E16" i="5"/>
  <c r="E42" i="5" s="1"/>
</calcChain>
</file>

<file path=xl/sharedStrings.xml><?xml version="1.0" encoding="utf-8"?>
<sst xmlns="http://schemas.openxmlformats.org/spreadsheetml/2006/main" count="44" uniqueCount="44">
  <si>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</si>
  <si>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</si>
  <si>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</si>
  <si>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</si>
  <si>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</si>
  <si>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</si>
  <si>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</si>
  <si>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</si>
  <si>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</si>
  <si>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</si>
  <si>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</si>
  <si>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</si>
  <si>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</si>
  <si>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</si>
  <si>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</si>
  <si>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</si>
  <si>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</si>
  <si>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</si>
  <si>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</si>
  <si>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</si>
  <si>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</si>
  <si>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</si>
  <si>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</si>
  <si>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</si>
  <si>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</si>
  <si>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</si>
  <si>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</si>
  <si>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</si>
  <si>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</si>
  <si>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</si>
  <si>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</si>
  <si>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</si>
  <si>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</si>
  <si>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</si>
  <si>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</si>
  <si>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</si>
  <si>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</si>
  <si>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</si>
  <si>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</si>
  <si>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</si>
  <si>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</si>
  <si>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</si>
  <si>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</si>
  <si>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Clasificación Funcional (Finalidad y Función)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</si>
</sst>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4.85546875" style="1" customWidth="1"/>
    <col min="2" max="2" width="65.85546875" style="1" customWidth="1"/>
    <col min="3" max="8" width="18.285156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1669900.67</v>
      </c>
      <c r="D6" s="5">
        <f t="shared" si="0"/>
        <v>0</v>
      </c>
      <c r="E6" s="5">
        <f t="shared" si="0"/>
        <v>1669900.67</v>
      </c>
      <c r="F6" s="5">
        <f t="shared" si="0"/>
        <v>331908.34999999998</v>
      </c>
      <c r="G6" s="5">
        <f t="shared" si="0"/>
        <v>331908.34999999998</v>
      </c>
      <c r="H6" s="5">
        <f t="shared" si="0"/>
        <v>1337992.3199999998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8"/>
      <c r="B9" s="12" t="s">
        <v>22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1669900.67</v>
      </c>
      <c r="D11" s="5">
        <v>0</v>
      </c>
      <c r="E11" s="5">
        <f t="shared" si="1"/>
        <v>1669900.67</v>
      </c>
      <c r="F11" s="5">
        <v>331908.34999999998</v>
      </c>
      <c r="G11" s="5">
        <v>331908.34999999998</v>
      </c>
      <c r="H11" s="5">
        <f t="shared" si="2"/>
        <v>1337992.3199999998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x14ac:dyDescent="0.2">
      <c r="A14" s="8"/>
      <c r="B14" s="12" t="s">
        <v>8</v>
      </c>
      <c r="C14" s="5">
        <v>0</v>
      </c>
      <c r="D14" s="5">
        <v>0</v>
      </c>
      <c r="E14" s="5">
        <f t="shared" si="1"/>
        <v>0</v>
      </c>
      <c r="F14" s="5">
        <v>0</v>
      </c>
      <c r="G14" s="5">
        <v>0</v>
      </c>
      <c r="H14" s="5">
        <f t="shared" si="2"/>
        <v>0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46211357.899999999</v>
      </c>
      <c r="D16" s="5">
        <f t="shared" si="3"/>
        <v>37346102.850000001</v>
      </c>
      <c r="E16" s="5">
        <f t="shared" si="3"/>
        <v>83557460.75</v>
      </c>
      <c r="F16" s="5">
        <f t="shared" si="3"/>
        <v>7056612.8100000005</v>
      </c>
      <c r="G16" s="5">
        <f t="shared" si="3"/>
        <v>7056612.8100000005</v>
      </c>
      <c r="H16" s="5">
        <f t="shared" si="3"/>
        <v>76500847.939999998</v>
      </c>
    </row>
    <row r="17" spans="1:8" x14ac:dyDescent="0.2">
      <c r="A17" s="8"/>
      <c r="B17" s="12" t="s">
        <v>24</v>
      </c>
      <c r="C17" s="5">
        <v>11012120.01</v>
      </c>
      <c r="D17" s="5">
        <v>2550449.3199999998</v>
      </c>
      <c r="E17" s="5">
        <f>C17+D17</f>
        <v>13562569.33</v>
      </c>
      <c r="F17" s="5">
        <v>1615823.58</v>
      </c>
      <c r="G17" s="5">
        <v>1615823.58</v>
      </c>
      <c r="H17" s="5">
        <f t="shared" ref="H17:H23" si="4">E17-F17</f>
        <v>11946745.75</v>
      </c>
    </row>
    <row r="18" spans="1:8" x14ac:dyDescent="0.2">
      <c r="A18" s="8"/>
      <c r="B18" s="12" t="s">
        <v>15</v>
      </c>
      <c r="C18" s="5">
        <v>35199237.890000001</v>
      </c>
      <c r="D18" s="5">
        <v>34795653.530000001</v>
      </c>
      <c r="E18" s="5">
        <f t="shared" ref="E18:E23" si="5">C18+D18</f>
        <v>69994891.420000002</v>
      </c>
      <c r="F18" s="5">
        <v>5440789.2300000004</v>
      </c>
      <c r="G18" s="5">
        <v>5440789.2300000004</v>
      </c>
      <c r="H18" s="5">
        <f t="shared" si="4"/>
        <v>64554102.189999998</v>
      </c>
    </row>
    <row r="19" spans="1:8" x14ac:dyDescent="0.2">
      <c r="A19" s="8"/>
      <c r="B19" s="12" t="s">
        <v>10</v>
      </c>
      <c r="C19" s="5">
        <v>0</v>
      </c>
      <c r="D19" s="5">
        <v>0</v>
      </c>
      <c r="E19" s="5">
        <f t="shared" si="5"/>
        <v>0</v>
      </c>
      <c r="F19" s="5">
        <v>0</v>
      </c>
      <c r="G19" s="5">
        <v>0</v>
      </c>
      <c r="H19" s="5">
        <f t="shared" si="4"/>
        <v>0</v>
      </c>
    </row>
    <row r="20" spans="1:8" x14ac:dyDescent="0.2">
      <c r="A20" s="8"/>
      <c r="B20" s="12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8"/>
      <c r="B21" s="12" t="s">
        <v>26</v>
      </c>
      <c r="C21" s="5">
        <v>0</v>
      </c>
      <c r="D21" s="5">
        <v>0</v>
      </c>
      <c r="E21" s="5">
        <f t="shared" si="5"/>
        <v>0</v>
      </c>
      <c r="F21" s="5">
        <v>0</v>
      </c>
      <c r="G21" s="5">
        <v>0</v>
      </c>
      <c r="H21" s="5">
        <f t="shared" si="4"/>
        <v>0</v>
      </c>
    </row>
    <row r="22" spans="1:8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835820.16</v>
      </c>
      <c r="D25" s="5">
        <f t="shared" si="6"/>
        <v>14654.66</v>
      </c>
      <c r="E25" s="5">
        <f t="shared" si="6"/>
        <v>850474.82000000007</v>
      </c>
      <c r="F25" s="5">
        <f t="shared" si="6"/>
        <v>150019.19</v>
      </c>
      <c r="G25" s="5">
        <f t="shared" si="6"/>
        <v>150019.19</v>
      </c>
      <c r="H25" s="5">
        <f t="shared" si="6"/>
        <v>700455.63000000012</v>
      </c>
    </row>
    <row r="26" spans="1:8" x14ac:dyDescent="0.2">
      <c r="A26" s="8"/>
      <c r="B26" s="12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835820.16</v>
      </c>
      <c r="D31" s="5">
        <v>14654.66</v>
      </c>
      <c r="E31" s="5">
        <f t="shared" si="8"/>
        <v>850474.82000000007</v>
      </c>
      <c r="F31" s="5">
        <v>150019.19</v>
      </c>
      <c r="G31" s="5">
        <v>150019.19</v>
      </c>
      <c r="H31" s="5">
        <f t="shared" si="7"/>
        <v>700455.63000000012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0.399999999999999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48717078.729999997</v>
      </c>
      <c r="D42" s="6">
        <f t="shared" si="12"/>
        <v>37360757.509999998</v>
      </c>
      <c r="E42" s="6">
        <f t="shared" si="12"/>
        <v>86077836.239999995</v>
      </c>
      <c r="F42" s="6">
        <f t="shared" si="12"/>
        <v>7538540.3500000006</v>
      </c>
      <c r="G42" s="6">
        <f t="shared" si="12"/>
        <v>7538540.3500000006</v>
      </c>
      <c r="H42" s="6">
        <f t="shared" si="12"/>
        <v>78539295.889999986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FABY</cp:lastModifiedBy>
  <cp:lastPrinted>2018-03-08T21:21:25Z</cp:lastPrinted>
  <dcterms:created xsi:type="dcterms:W3CDTF">2014-02-10T03:37:14Z</dcterms:created>
  <dcterms:modified xsi:type="dcterms:W3CDTF">2019-05-15T15:51:56Z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